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8_{9C71B032-05A4-444A-A7CB-1CD4A9F0EF5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化学" sheetId="1" r:id="rId1"/>
    <sheet name="化工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2" i="2"/>
  <c r="J3" i="2"/>
  <c r="J8" i="2"/>
  <c r="J9" i="2"/>
  <c r="J7" i="2"/>
  <c r="J10" i="2"/>
  <c r="J6" i="2"/>
  <c r="J5" i="2"/>
  <c r="J4" i="2"/>
  <c r="J3" i="1"/>
  <c r="J2" i="1"/>
  <c r="J4" i="1"/>
</calcChain>
</file>

<file path=xl/sharedStrings.xml><?xml version="1.0" encoding="utf-8"?>
<sst xmlns="http://schemas.openxmlformats.org/spreadsheetml/2006/main" count="66" uniqueCount="44">
  <si>
    <t>姓名</t>
    <phoneticPr fontId="1" type="noConversion"/>
  </si>
  <si>
    <t>学号</t>
    <phoneticPr fontId="1" type="noConversion"/>
  </si>
  <si>
    <t>专业</t>
    <phoneticPr fontId="1" type="noConversion"/>
  </si>
  <si>
    <t>导师</t>
    <phoneticPr fontId="1" type="noConversion"/>
  </si>
  <si>
    <t>课程成绩（25%）</t>
    <phoneticPr fontId="1" type="noConversion"/>
  </si>
  <si>
    <t>学术表现（60%）</t>
    <phoneticPr fontId="1" type="noConversion"/>
  </si>
  <si>
    <t>思想品德（10%）</t>
    <phoneticPr fontId="1" type="noConversion"/>
  </si>
  <si>
    <t>其他加分（5%）</t>
    <phoneticPr fontId="1" type="noConversion"/>
  </si>
  <si>
    <r>
      <rPr>
        <sz val="11"/>
        <color theme="1"/>
        <rFont val="宋体"/>
        <family val="3"/>
        <charset val="134"/>
      </rPr>
      <t>罗志佳</t>
    </r>
    <phoneticPr fontId="1" type="noConversion"/>
  </si>
  <si>
    <r>
      <rPr>
        <sz val="11"/>
        <color theme="1"/>
        <rFont val="宋体"/>
        <family val="3"/>
        <charset val="134"/>
      </rPr>
      <t>材料与化工</t>
    </r>
    <phoneticPr fontId="1" type="noConversion"/>
  </si>
  <si>
    <r>
      <rPr>
        <sz val="11"/>
        <color theme="1"/>
        <rFont val="宋体"/>
        <family val="3"/>
        <charset val="134"/>
      </rPr>
      <t>蔡卫权</t>
    </r>
    <phoneticPr fontId="1" type="noConversion"/>
  </si>
  <si>
    <r>
      <rPr>
        <sz val="11"/>
        <color theme="1"/>
        <rFont val="宋体"/>
        <family val="3"/>
        <charset val="134"/>
      </rPr>
      <t>秦斌洋</t>
    </r>
    <phoneticPr fontId="1" type="noConversion"/>
  </si>
  <si>
    <r>
      <rPr>
        <sz val="11"/>
        <color theme="1"/>
        <rFont val="宋体"/>
        <family val="3"/>
        <charset val="134"/>
      </rPr>
      <t>材料工程</t>
    </r>
    <phoneticPr fontId="1" type="noConversion"/>
  </si>
  <si>
    <r>
      <rPr>
        <sz val="11"/>
        <color theme="1"/>
        <rFont val="宋体"/>
        <family val="3"/>
        <charset val="134"/>
      </rPr>
      <t>范浩森</t>
    </r>
    <phoneticPr fontId="1" type="noConversion"/>
  </si>
  <si>
    <r>
      <rPr>
        <sz val="11"/>
        <color theme="1"/>
        <rFont val="宋体"/>
        <family val="3"/>
        <charset val="134"/>
      </rPr>
      <t>王孟琪</t>
    </r>
    <phoneticPr fontId="1" type="noConversion"/>
  </si>
  <si>
    <r>
      <rPr>
        <sz val="11"/>
        <color theme="1"/>
        <rFont val="宋体"/>
        <family val="3"/>
        <charset val="134"/>
      </rPr>
      <t>化学工艺</t>
    </r>
    <phoneticPr fontId="1" type="noConversion"/>
  </si>
  <si>
    <r>
      <rPr>
        <sz val="11"/>
        <color theme="1"/>
        <rFont val="宋体"/>
        <family val="3"/>
        <charset val="134"/>
      </rPr>
      <t>杨伟</t>
    </r>
    <phoneticPr fontId="1" type="noConversion"/>
  </si>
  <si>
    <r>
      <rPr>
        <sz val="11"/>
        <color theme="1"/>
        <rFont val="宋体"/>
        <family val="3"/>
        <charset val="134"/>
      </rPr>
      <t>秦昌庆</t>
    </r>
    <phoneticPr fontId="1" type="noConversion"/>
  </si>
  <si>
    <r>
      <rPr>
        <sz val="11"/>
        <color theme="1"/>
        <rFont val="宋体"/>
        <family val="3"/>
        <charset val="134"/>
      </rPr>
      <t>化学工程</t>
    </r>
    <phoneticPr fontId="1" type="noConversion"/>
  </si>
  <si>
    <r>
      <rPr>
        <sz val="11"/>
        <color theme="1"/>
        <rFont val="宋体"/>
        <family val="3"/>
        <charset val="134"/>
      </rPr>
      <t>刘运林</t>
    </r>
    <phoneticPr fontId="1" type="noConversion"/>
  </si>
  <si>
    <r>
      <rPr>
        <sz val="11"/>
        <color theme="1"/>
        <rFont val="宋体"/>
        <family val="3"/>
        <charset val="134"/>
      </rPr>
      <t>胡尚宇</t>
    </r>
    <phoneticPr fontId="1" type="noConversion"/>
  </si>
  <si>
    <r>
      <rPr>
        <sz val="11"/>
        <color theme="1"/>
        <rFont val="宋体"/>
        <family val="3"/>
        <charset val="134"/>
      </rPr>
      <t>刘兆清</t>
    </r>
    <phoneticPr fontId="1" type="noConversion"/>
  </si>
  <si>
    <r>
      <rPr>
        <sz val="11"/>
        <color theme="1"/>
        <rFont val="宋体"/>
        <family val="3"/>
        <charset val="134"/>
      </rPr>
      <t>梁家辉</t>
    </r>
    <phoneticPr fontId="1" type="noConversion"/>
  </si>
  <si>
    <r>
      <rPr>
        <sz val="11"/>
        <color theme="1"/>
        <rFont val="宋体"/>
        <family val="3"/>
        <charset val="134"/>
      </rPr>
      <t>分析化学</t>
    </r>
    <phoneticPr fontId="1" type="noConversion"/>
  </si>
  <si>
    <r>
      <rPr>
        <sz val="11"/>
        <color theme="1"/>
        <rFont val="宋体"/>
        <family val="3"/>
        <charset val="134"/>
      </rPr>
      <t>张玉微</t>
    </r>
    <phoneticPr fontId="1" type="noConversion"/>
  </si>
  <si>
    <r>
      <rPr>
        <sz val="11"/>
        <color theme="1"/>
        <rFont val="宋体"/>
        <family val="3"/>
        <charset val="134"/>
      </rPr>
      <t>邓颜秋</t>
    </r>
    <phoneticPr fontId="1" type="noConversion"/>
  </si>
  <si>
    <r>
      <rPr>
        <sz val="11"/>
        <color theme="1"/>
        <rFont val="宋体"/>
        <family val="3"/>
        <charset val="134"/>
      </rPr>
      <t>陈国术</t>
    </r>
    <phoneticPr fontId="1" type="noConversion"/>
  </si>
  <si>
    <r>
      <rPr>
        <sz val="11"/>
        <color theme="1"/>
        <rFont val="宋体"/>
        <family val="3"/>
        <charset val="134"/>
      </rPr>
      <t>黄翊</t>
    </r>
    <phoneticPr fontId="1" type="noConversion"/>
  </si>
  <si>
    <r>
      <rPr>
        <sz val="11"/>
        <color theme="1"/>
        <rFont val="宋体"/>
        <family val="3"/>
        <charset val="134"/>
      </rPr>
      <t>荣铭聪</t>
    </r>
    <phoneticPr fontId="1" type="noConversion"/>
  </si>
  <si>
    <r>
      <rPr>
        <sz val="11"/>
        <color theme="1"/>
        <rFont val="宋体"/>
        <family val="3"/>
        <charset val="134"/>
      </rPr>
      <t>王雯菲</t>
    </r>
    <phoneticPr fontId="1" type="noConversion"/>
  </si>
  <si>
    <r>
      <rPr>
        <sz val="11"/>
        <color theme="1"/>
        <rFont val="宋体"/>
        <family val="3"/>
        <charset val="134"/>
      </rPr>
      <t>刘芝婷</t>
    </r>
    <phoneticPr fontId="1" type="noConversion"/>
  </si>
  <si>
    <r>
      <rPr>
        <sz val="11"/>
        <color theme="1"/>
        <rFont val="宋体"/>
        <family val="3"/>
        <charset val="134"/>
      </rPr>
      <t>郭淑雅</t>
    </r>
    <phoneticPr fontId="1" type="noConversion"/>
  </si>
  <si>
    <r>
      <rPr>
        <sz val="11"/>
        <color theme="1"/>
        <rFont val="宋体"/>
        <family val="3"/>
        <charset val="134"/>
      </rPr>
      <t>梁红</t>
    </r>
    <phoneticPr fontId="1" type="noConversion"/>
  </si>
  <si>
    <r>
      <rPr>
        <sz val="11"/>
        <color theme="1"/>
        <rFont val="宋体"/>
        <family val="3"/>
        <charset val="134"/>
      </rPr>
      <t>陈尤</t>
    </r>
    <phoneticPr fontId="1" type="noConversion"/>
  </si>
  <si>
    <r>
      <rPr>
        <sz val="11"/>
        <color theme="1"/>
        <rFont val="宋体"/>
        <family val="3"/>
        <charset val="134"/>
      </rPr>
      <t>乔智威</t>
    </r>
    <phoneticPr fontId="1" type="noConversion"/>
  </si>
  <si>
    <r>
      <rPr>
        <sz val="11"/>
        <color theme="1"/>
        <rFont val="宋体"/>
        <family val="3"/>
        <charset val="134"/>
      </rPr>
      <t>张恋</t>
    </r>
    <phoneticPr fontId="1" type="noConversion"/>
  </si>
  <si>
    <r>
      <rPr>
        <sz val="11"/>
        <color theme="1"/>
        <rFont val="宋体"/>
        <family val="3"/>
        <charset val="134"/>
      </rPr>
      <t>王家海</t>
    </r>
    <phoneticPr fontId="1" type="noConversion"/>
  </si>
  <si>
    <r>
      <rPr>
        <b/>
        <sz val="11"/>
        <color theme="1"/>
        <rFont val="宋体"/>
        <family val="3"/>
        <charset val="134"/>
      </rPr>
      <t>总分</t>
    </r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</si>
  <si>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</si>
  <si>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t>评选结果</t>
    <phoneticPr fontId="1" type="noConversion"/>
  </si>
  <si>
    <t>推荐</t>
    <phoneticPr fontId="1" type="noConversion"/>
  </si>
  <si>
    <t>冯娉娴</t>
    <phoneticPr fontId="1" type="noConversion"/>
  </si>
  <si>
    <t>材料与化工</t>
    <phoneticPr fontId="1" type="noConversion"/>
  </si>
  <si>
    <t>王欢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</si>
</sst>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1"/>
      <charset val="134"/>
    </font>
    <font>
      <b/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3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H11" sqref="H11"/>
    </sheetView>
  </sheetViews>
  <sheetFormatPr defaultRowHeight="15" x14ac:dyDescent="0.25"/>
  <cols>
    <col min="1" max="1" width="5.5" style="16" bestFit="1" customWidth="1"/>
    <col min="2" max="2" width="9" style="6"/>
    <col min="3" max="3" width="11.75" style="6" customWidth="1"/>
    <col min="4" max="4" width="10.125" style="6" customWidth="1"/>
    <col min="5" max="5" width="9" style="6"/>
    <col min="6" max="6" width="16.875" style="6" customWidth="1"/>
    <col min="7" max="7" width="17.625" style="12" customWidth="1"/>
    <col min="8" max="8" width="16.25" style="6" customWidth="1"/>
    <col min="9" max="9" width="16" style="6" customWidth="1"/>
    <col min="10" max="10" width="5.875" style="14" bestFit="1" customWidth="1"/>
    <col min="11" max="11" width="9.75" style="14" bestFit="1" customWidth="1"/>
    <col min="12" max="12" width="9" style="4"/>
  </cols>
  <sheetData>
    <row r="1" spans="1:12" s="2" customFormat="1" ht="14.25" x14ac:dyDescent="0.2">
      <c r="A1" s="13" t="s">
        <v>38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9" t="s">
        <v>5</v>
      </c>
      <c r="H1" s="5" t="s">
        <v>6</v>
      </c>
      <c r="I1" s="5" t="s">
        <v>7</v>
      </c>
      <c r="J1" s="13" t="s">
        <v>37</v>
      </c>
      <c r="K1" s="17" t="s">
        <v>39</v>
      </c>
      <c r="L1" s="3"/>
    </row>
    <row r="2" spans="1:12" x14ac:dyDescent="0.25">
      <c r="A2" s="8">
        <v>1</v>
      </c>
      <c r="B2" s="8" t="s">
        <v>27</v>
      </c>
      <c r="C2" s="8">
        <v>2112105020</v>
      </c>
      <c r="D2" s="8" t="s">
        <v>23</v>
      </c>
      <c r="E2" s="8" t="s">
        <v>28</v>
      </c>
      <c r="F2" s="8">
        <v>22.9</v>
      </c>
      <c r="G2" s="8">
        <v>60</v>
      </c>
      <c r="H2" s="8">
        <v>10</v>
      </c>
      <c r="I2" s="8">
        <v>1.5</v>
      </c>
      <c r="J2" s="8">
        <f>SUM(F2:I2)</f>
        <v>94.4</v>
      </c>
      <c r="K2" s="18" t="s">
        <v>40</v>
      </c>
    </row>
    <row r="3" spans="1:12" x14ac:dyDescent="0.25">
      <c r="A3" s="8">
        <v>2</v>
      </c>
      <c r="B3" s="8" t="s">
        <v>25</v>
      </c>
      <c r="C3" s="8">
        <v>2112105019</v>
      </c>
      <c r="D3" s="8" t="s">
        <v>23</v>
      </c>
      <c r="E3" s="8" t="s">
        <v>26</v>
      </c>
      <c r="F3" s="8">
        <v>22.4</v>
      </c>
      <c r="G3" s="8">
        <v>60</v>
      </c>
      <c r="H3" s="8">
        <v>10</v>
      </c>
      <c r="I3" s="8">
        <v>0.6</v>
      </c>
      <c r="J3" s="8">
        <f>SUM(F3:I3)</f>
        <v>93</v>
      </c>
      <c r="K3" s="18" t="s">
        <v>40</v>
      </c>
    </row>
    <row r="4" spans="1:12" x14ac:dyDescent="0.25">
      <c r="A4" s="7">
        <v>3</v>
      </c>
      <c r="B4" s="7" t="s">
        <v>22</v>
      </c>
      <c r="C4" s="7">
        <v>2112105022</v>
      </c>
      <c r="D4" s="7" t="s">
        <v>23</v>
      </c>
      <c r="E4" s="7" t="s">
        <v>24</v>
      </c>
      <c r="F4" s="7">
        <v>22.32</v>
      </c>
      <c r="G4" s="10">
        <v>41.82</v>
      </c>
      <c r="H4" s="7">
        <v>9.8000000000000007</v>
      </c>
      <c r="I4" s="7">
        <v>0.6</v>
      </c>
      <c r="J4" s="7">
        <f>SUM(F4:I4)</f>
        <v>74.539999999999992</v>
      </c>
      <c r="K4" s="7"/>
    </row>
  </sheetData>
  <sortState ref="B2:J4">
    <sortCondition descending="1" ref="J2:J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3BF8-C55B-472E-95E0-56F9838E0038}">
  <dimension ref="A1:M11"/>
  <sheetViews>
    <sheetView workbookViewId="0">
      <selection activeCell="D2" sqref="D2:D11"/>
    </sheetView>
  </sheetViews>
  <sheetFormatPr defaultRowHeight="15" x14ac:dyDescent="0.25"/>
  <cols>
    <col min="1" max="1" width="6.5" style="16" customWidth="1"/>
    <col min="2" max="2" width="9" style="1"/>
    <col min="3" max="3" width="11.875" style="1" customWidth="1"/>
    <col min="4" max="4" width="10.625" style="1" customWidth="1"/>
    <col min="5" max="5" width="10.125" style="1" customWidth="1"/>
    <col min="6" max="6" width="16.375" style="1" customWidth="1"/>
    <col min="7" max="7" width="16.625" style="11" customWidth="1"/>
    <col min="8" max="8" width="17.75" style="1" customWidth="1"/>
    <col min="9" max="9" width="15" style="1" customWidth="1"/>
    <col min="10" max="10" width="5.875" style="16" bestFit="1" customWidth="1"/>
    <col min="11" max="11" width="9" style="16"/>
    <col min="13" max="13" width="9" style="20"/>
  </cols>
  <sheetData>
    <row r="1" spans="1:11" ht="14.25" x14ac:dyDescent="0.2">
      <c r="A1" s="13" t="s">
        <v>38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9" t="s">
        <v>5</v>
      </c>
      <c r="H1" s="5" t="s">
        <v>6</v>
      </c>
      <c r="I1" s="5" t="s">
        <v>7</v>
      </c>
      <c r="J1" s="15" t="s">
        <v>37</v>
      </c>
      <c r="K1" s="19" t="s">
        <v>39</v>
      </c>
    </row>
    <row r="2" spans="1:11" x14ac:dyDescent="0.25">
      <c r="A2" s="8">
        <v>1</v>
      </c>
      <c r="B2" s="8" t="s">
        <v>11</v>
      </c>
      <c r="C2" s="8">
        <v>2112105097</v>
      </c>
      <c r="D2" s="8" t="s">
        <v>12</v>
      </c>
      <c r="E2" s="8" t="s">
        <v>13</v>
      </c>
      <c r="F2" s="8">
        <v>21.49</v>
      </c>
      <c r="G2" s="8">
        <v>60</v>
      </c>
      <c r="H2" s="8">
        <v>9.6999999999999993</v>
      </c>
      <c r="I2" s="8">
        <v>1</v>
      </c>
      <c r="J2" s="8">
        <f t="shared" ref="J2:J11" si="0">SUM(F2:I2)</f>
        <v>92.19</v>
      </c>
      <c r="K2" s="18" t="s">
        <v>40</v>
      </c>
    </row>
    <row r="3" spans="1:11" x14ac:dyDescent="0.25">
      <c r="A3" s="8">
        <v>2</v>
      </c>
      <c r="B3" s="8" t="s">
        <v>14</v>
      </c>
      <c r="C3" s="8">
        <v>2112105044</v>
      </c>
      <c r="D3" s="8" t="s">
        <v>15</v>
      </c>
      <c r="E3" s="8" t="s">
        <v>16</v>
      </c>
      <c r="F3" s="8">
        <v>22.05</v>
      </c>
      <c r="G3" s="8">
        <v>56.51</v>
      </c>
      <c r="H3" s="8">
        <v>10</v>
      </c>
      <c r="I3" s="8">
        <v>1</v>
      </c>
      <c r="J3" s="8">
        <f t="shared" si="0"/>
        <v>89.56</v>
      </c>
      <c r="K3" s="18" t="s">
        <v>40</v>
      </c>
    </row>
    <row r="4" spans="1:11" x14ac:dyDescent="0.25">
      <c r="A4" s="8">
        <v>3</v>
      </c>
      <c r="B4" s="8" t="s">
        <v>8</v>
      </c>
      <c r="C4" s="8">
        <v>2112105091</v>
      </c>
      <c r="D4" s="8" t="s">
        <v>9</v>
      </c>
      <c r="E4" s="8" t="s">
        <v>10</v>
      </c>
      <c r="F4" s="8">
        <v>21.71</v>
      </c>
      <c r="G4" s="8">
        <v>40.46</v>
      </c>
      <c r="H4" s="8">
        <v>10</v>
      </c>
      <c r="I4" s="8">
        <v>1.5</v>
      </c>
      <c r="J4" s="8">
        <f t="shared" si="0"/>
        <v>73.67</v>
      </c>
      <c r="K4" s="18" t="s">
        <v>40</v>
      </c>
    </row>
    <row r="5" spans="1:11" x14ac:dyDescent="0.25">
      <c r="A5" s="7">
        <v>4</v>
      </c>
      <c r="B5" s="7" t="s">
        <v>35</v>
      </c>
      <c r="C5" s="7">
        <v>2112105116</v>
      </c>
      <c r="D5" s="7" t="s">
        <v>18</v>
      </c>
      <c r="E5" s="7" t="s">
        <v>36</v>
      </c>
      <c r="F5" s="7">
        <v>21.28</v>
      </c>
      <c r="G5" s="10">
        <v>41.86</v>
      </c>
      <c r="H5" s="7">
        <v>9.6</v>
      </c>
      <c r="I5" s="7">
        <v>0</v>
      </c>
      <c r="J5" s="7">
        <f t="shared" si="0"/>
        <v>72.739999999999995</v>
      </c>
      <c r="K5" s="7"/>
    </row>
    <row r="6" spans="1:11" x14ac:dyDescent="0.25">
      <c r="A6" s="7">
        <v>5</v>
      </c>
      <c r="B6" s="7" t="s">
        <v>33</v>
      </c>
      <c r="C6" s="7">
        <v>2112105062</v>
      </c>
      <c r="D6" s="7" t="s">
        <v>9</v>
      </c>
      <c r="E6" s="7" t="s">
        <v>34</v>
      </c>
      <c r="F6" s="7">
        <v>21.02</v>
      </c>
      <c r="G6" s="10">
        <v>30.7</v>
      </c>
      <c r="H6" s="7">
        <v>10</v>
      </c>
      <c r="I6" s="7">
        <v>1</v>
      </c>
      <c r="J6" s="7">
        <f t="shared" si="0"/>
        <v>62.72</v>
      </c>
      <c r="K6" s="7"/>
    </row>
    <row r="7" spans="1:11" x14ac:dyDescent="0.25">
      <c r="A7" s="7">
        <v>6</v>
      </c>
      <c r="B7" s="7" t="s">
        <v>29</v>
      </c>
      <c r="C7" s="7">
        <v>2112105103</v>
      </c>
      <c r="D7" s="7" t="s">
        <v>18</v>
      </c>
      <c r="E7" s="7" t="s">
        <v>30</v>
      </c>
      <c r="F7" s="7">
        <v>21.14</v>
      </c>
      <c r="G7" s="10">
        <v>28.6</v>
      </c>
      <c r="H7" s="7">
        <v>10</v>
      </c>
      <c r="I7" s="7">
        <v>2.65</v>
      </c>
      <c r="J7" s="7">
        <f t="shared" si="0"/>
        <v>62.39</v>
      </c>
      <c r="K7" s="7"/>
    </row>
    <row r="8" spans="1:11" x14ac:dyDescent="0.25">
      <c r="A8" s="7">
        <v>7</v>
      </c>
      <c r="B8" s="7" t="s">
        <v>17</v>
      </c>
      <c r="C8" s="7">
        <v>2112205104</v>
      </c>
      <c r="D8" s="7" t="s">
        <v>18</v>
      </c>
      <c r="E8" s="7" t="s">
        <v>19</v>
      </c>
      <c r="F8" s="7">
        <v>22.02</v>
      </c>
      <c r="G8" s="10">
        <v>29.3</v>
      </c>
      <c r="H8" s="7">
        <v>10</v>
      </c>
      <c r="I8" s="7">
        <v>0.8</v>
      </c>
      <c r="J8" s="7">
        <f t="shared" si="0"/>
        <v>62.12</v>
      </c>
      <c r="K8" s="7"/>
    </row>
    <row r="9" spans="1:11" x14ac:dyDescent="0.25">
      <c r="A9" s="7">
        <v>8</v>
      </c>
      <c r="B9" s="7" t="s">
        <v>20</v>
      </c>
      <c r="C9" s="7">
        <v>2112105077</v>
      </c>
      <c r="D9" s="7" t="s">
        <v>18</v>
      </c>
      <c r="E9" s="7" t="s">
        <v>21</v>
      </c>
      <c r="F9" s="7">
        <v>21.6</v>
      </c>
      <c r="G9" s="10">
        <v>29.3</v>
      </c>
      <c r="H9" s="7">
        <v>10</v>
      </c>
      <c r="I9" s="7">
        <v>1</v>
      </c>
      <c r="J9" s="7">
        <f t="shared" si="0"/>
        <v>61.900000000000006</v>
      </c>
      <c r="K9" s="7"/>
    </row>
    <row r="10" spans="1:11" x14ac:dyDescent="0.25">
      <c r="A10" s="7">
        <v>9</v>
      </c>
      <c r="B10" s="7" t="s">
        <v>31</v>
      </c>
      <c r="C10" s="7">
        <v>2112105073</v>
      </c>
      <c r="D10" s="7" t="s">
        <v>9</v>
      </c>
      <c r="E10" s="7" t="s">
        <v>32</v>
      </c>
      <c r="F10" s="7">
        <v>21.24</v>
      </c>
      <c r="G10" s="10">
        <v>28.6</v>
      </c>
      <c r="H10" s="7">
        <v>10</v>
      </c>
      <c r="I10" s="7">
        <v>1.7</v>
      </c>
      <c r="J10" s="7">
        <f t="shared" si="0"/>
        <v>61.540000000000006</v>
      </c>
      <c r="K10" s="7"/>
    </row>
    <row r="11" spans="1:11" x14ac:dyDescent="0.25">
      <c r="A11" s="7">
        <v>10</v>
      </c>
      <c r="B11" s="7" t="s">
        <v>41</v>
      </c>
      <c r="C11" s="7">
        <v>2112105069</v>
      </c>
      <c r="D11" s="7" t="s">
        <v>42</v>
      </c>
      <c r="E11" s="7" t="s">
        <v>43</v>
      </c>
      <c r="F11" s="7">
        <v>22.03</v>
      </c>
      <c r="G11" s="7">
        <v>27.91</v>
      </c>
      <c r="H11" s="7">
        <v>9.6</v>
      </c>
      <c r="I11" s="7">
        <v>1</v>
      </c>
      <c r="J11" s="7">
        <f t="shared" si="0"/>
        <v>60.54</v>
      </c>
      <c r="K11" s="7"/>
    </row>
  </sheetData>
  <sortState ref="B2:J10">
    <sortCondition descending="1" ref="J2:J10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化学</vt:lpstr>
      <vt:lpstr>化工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SHLee</cp:lastModifiedBy>
  <dcterms:created xsi:type="dcterms:W3CDTF">2015-06-05T18:19:34Z</dcterms:created>
  <dcterms:modified xsi:type="dcterms:W3CDTF">2023-09-21T08:45:30Z</dcterms:modified>
</cp:coreProperties>
</file>